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2f0b5f936c115/Documents/Programmes/Strategic Leaders Programme/"/>
    </mc:Choice>
  </mc:AlternateContent>
  <xr:revisionPtr revIDLastSave="207" documentId="8_{26A1A253-98C9-40E3-86F9-93E53C6AD7CD}" xr6:coauthVersionLast="47" xr6:coauthVersionMax="47" xr10:uidLastSave="{071A00A5-13EA-46F4-941B-AC181CA21B9C}"/>
  <bookViews>
    <workbookView xWindow="1400" yWindow="1400" windowWidth="28800" windowHeight="15370" xr2:uid="{00000000-000D-0000-FFFF-FFFF00000000}"/>
  </bookViews>
  <sheets>
    <sheet name="Assess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" l="1"/>
  <c r="C16" i="1" s="1"/>
  <c r="C88" i="1"/>
  <c r="C22" i="1" s="1"/>
  <c r="C83" i="1"/>
  <c r="C21" i="1" s="1"/>
  <c r="C78" i="1"/>
  <c r="C20" i="1" s="1"/>
  <c r="C33" i="1"/>
  <c r="C12" i="1" s="1"/>
  <c r="C72" i="1"/>
  <c r="C19" i="1" s="1"/>
  <c r="C66" i="1"/>
  <c r="C18" i="1" s="1"/>
  <c r="C61" i="1"/>
  <c r="C17" i="1" s="1"/>
  <c r="C49" i="1"/>
  <c r="C15" i="1" s="1"/>
  <c r="C44" i="1"/>
  <c r="C14" i="1" s="1"/>
  <c r="C38" i="1"/>
  <c r="C13" i="1" s="1"/>
  <c r="C28" i="1"/>
  <c r="C11" i="1" s="1"/>
</calcChain>
</file>

<file path=xl/sharedStrings.xml><?xml version="1.0" encoding="utf-8"?>
<sst xmlns="http://schemas.openxmlformats.org/spreadsheetml/2006/main" count="73" uniqueCount="50">
  <si>
    <t>Average</t>
  </si>
  <si>
    <t>THEMES</t>
  </si>
  <si>
    <t>Clear shared purpose and vision, clear end goal and expectation</t>
  </si>
  <si>
    <t>Interdependence</t>
  </si>
  <si>
    <t>Distributed leadership</t>
  </si>
  <si>
    <t>Effective relationships and relationship skills</t>
  </si>
  <si>
    <t>Honest conversations</t>
  </si>
  <si>
    <t>Effective delegation and a coaching style of leadership</t>
  </si>
  <si>
    <t>Self-organising individual and team behaviour</t>
  </si>
  <si>
    <t>Senior team effectiveness</t>
  </si>
  <si>
    <t>Finish the debate</t>
  </si>
  <si>
    <t>Balance and polarity management</t>
  </si>
  <si>
    <t>Trust</t>
  </si>
  <si>
    <t>The purpose of our business or organisation is clear to ourselves and our customers and stakeholders</t>
  </si>
  <si>
    <t>We have a clear shared vision of what we want to create together at one or more points in time e.g. 3years</t>
  </si>
  <si>
    <t>We have one or more clear near-term goals (e.g. one year) and this sets a clear expectation</t>
  </si>
  <si>
    <t xml:space="preserve">Our people and our teams recognise that they are dependent on each other for all (and any) to be successful </t>
  </si>
  <si>
    <t>We devolve leadership and decision-making outwards into our organisation (where the information is)</t>
  </si>
  <si>
    <t>We avoid top-down instruction and encourage initaitive-taking</t>
  </si>
  <si>
    <t>Our people and our teams have the ability to resolve issues across the organsation for themselves</t>
  </si>
  <si>
    <t>Our people and our teams are able to provide the relationship "oil" that makes our organisation work</t>
  </si>
  <si>
    <t>As senior leaders, we can rely on our people to sort out points of tension and disagreement for themselves</t>
  </si>
  <si>
    <t>We are able to have conversations in which participants can talk (respectfully) about reality regardless of seniority</t>
  </si>
  <si>
    <t>We have a culture of psychological safety</t>
  </si>
  <si>
    <t>We are practised and systematic in the way that we delegate components of our work</t>
  </si>
  <si>
    <t>We lead our people more in a coaching style than a directing style (as befits a distributed leadership culture)</t>
  </si>
  <si>
    <t>We support our team members in delegating effectively so that their capacity does not become a limiting factor</t>
  </si>
  <si>
    <t>Our individual people take the initiative in tackling problems and opportunities, engaging with others as required</t>
  </si>
  <si>
    <t>Our teams take the initiative in tackling problems and opportunities, engaging with other teams as required</t>
  </si>
  <si>
    <t>Our senior team is effective in working through issues and challenges so that its outward leadership of the organisation is coherent</t>
  </si>
  <si>
    <t>Our senior team has a shared understanding and language for describing its own functioning i.e. it can work on itself</t>
  </si>
  <si>
    <t>Strategy</t>
  </si>
  <si>
    <t>We have the ability to develop a strategy to overcome a problem or seize and opportunity</t>
  </si>
  <si>
    <t>We periodically review whether we are following our strategy and whether it is working</t>
  </si>
  <si>
    <t>We can reliably implement a strategy once we have agreed it</t>
  </si>
  <si>
    <t>Enter your assessment of each of the capabilites in the yellow-highlighted cells, scoring out of 10 (10 being exemplary)</t>
  </si>
  <si>
    <t>Practical Strategic Alignment - Assessment</t>
  </si>
  <si>
    <t>This spreadsheet provides a self-reflection tool against 12 factors enabling practical strategic alignment in an organisation</t>
  </si>
  <si>
    <t>We avoid "silo" behaviour</t>
  </si>
  <si>
    <t>We understand that finishing the debate means everyone feeling heard, if not necessarily agreed with</t>
  </si>
  <si>
    <t>We recognise that for alignment, we need to conclude the debate, not necessarily with everyone agreeing, but at least committed to a single way forward</t>
  </si>
  <si>
    <t>We distinguish between agreeing what we are seeing, how we interpret what we are seeing, and what we should do about that interpretation</t>
  </si>
  <si>
    <t>The exercise will give you some signposts as to where to focus your attention</t>
  </si>
  <si>
    <t>We are able to reliably manage a "polarity" e.g. to achieve both stability and agility as required</t>
  </si>
  <si>
    <t>We appreciate that some questions or issues have, not one right answer, but two opposite ones, which must be held in balance e.g. stability and agility</t>
  </si>
  <si>
    <t>Everyone trusts everyone else in the organisation to do their job and to do what they say they will do</t>
  </si>
  <si>
    <t>We are happy for our work to be tested by colleagues</t>
  </si>
  <si>
    <t>Our people seek more responsibility</t>
  </si>
  <si>
    <t>Copyright David Fraser Ltd / Dr David Fraser 2026</t>
  </si>
  <si>
    <t>If the exercise suggests significant unrealised potential in your organisation, please get in touch at david@davidfraser.com to discuss how to realise that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</si>
</sst>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0"/>
              <a:t>Assessment</a:t>
            </a:r>
            <a:r>
              <a:rPr lang="en-GB" sz="1400" b="0" baseline="0"/>
              <a:t> Against</a:t>
            </a:r>
            <a:r>
              <a:rPr lang="en-GB" sz="1400" b="0"/>
              <a:t> Alignment Factors</a:t>
            </a:r>
          </a:p>
        </c:rich>
      </c:tx>
      <c:layout>
        <c:manualLayout>
          <c:xMode val="edge"/>
          <c:yMode val="edge"/>
          <c:x val="0.14493508001765265"/>
          <c:y val="3.6330034386662317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Assessment!$C$10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Assessment!$B$11:$B$22</c:f>
              <c:strCache>
                <c:ptCount val="12"/>
                <c:pt idx="0">
                  <c:v>Clear shared purpose and vision, clear end goal and expectation</c:v>
                </c:pt>
                <c:pt idx="1">
                  <c:v>Interdependence</c:v>
                </c:pt>
                <c:pt idx="2">
                  <c:v>Distributed leadership</c:v>
                </c:pt>
                <c:pt idx="3">
                  <c:v>Effective relationships and relationship skills</c:v>
                </c:pt>
                <c:pt idx="4">
                  <c:v>Honest conversations</c:v>
                </c:pt>
                <c:pt idx="5">
                  <c:v>Effective delegation and a coaching style of leadership</c:v>
                </c:pt>
                <c:pt idx="6">
                  <c:v>Self-organising individual and team behaviour</c:v>
                </c:pt>
                <c:pt idx="7">
                  <c:v>Senior team effectiveness</c:v>
                </c:pt>
                <c:pt idx="8">
                  <c:v>Strategy</c:v>
                </c:pt>
                <c:pt idx="9">
                  <c:v>Finish the debate</c:v>
                </c:pt>
                <c:pt idx="10">
                  <c:v>Balance and polarity management</c:v>
                </c:pt>
                <c:pt idx="11">
                  <c:v>Trust</c:v>
                </c:pt>
              </c:strCache>
            </c:strRef>
          </c:cat>
          <c:val>
            <c:numRef>
              <c:f>Assessment!$C$11:$C$22</c:f>
              <c:numCache>
                <c:formatCode>General</c:formatCode>
                <c:ptCount val="12"/>
                <c:pt idx="0">
                  <c:v>7.333333333333333</c:v>
                </c:pt>
                <c:pt idx="1">
                  <c:v>7</c:v>
                </c:pt>
                <c:pt idx="2">
                  <c:v>8</c:v>
                </c:pt>
                <c:pt idx="3">
                  <c:v>6.666666666666667</c:v>
                </c:pt>
                <c:pt idx="4">
                  <c:v>6.5</c:v>
                </c:pt>
                <c:pt idx="5">
                  <c:v>5.75</c:v>
                </c:pt>
                <c:pt idx="6">
                  <c:v>6.5</c:v>
                </c:pt>
                <c:pt idx="7">
                  <c:v>7</c:v>
                </c:pt>
                <c:pt idx="8">
                  <c:v>6</c:v>
                </c:pt>
                <c:pt idx="9">
                  <c:v>4.333333333333333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C-4E46-A25D-93FB344E3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34304"/>
        <c:axId val="174040192"/>
      </c:radarChart>
      <c:catAx>
        <c:axId val="174034304"/>
        <c:scaling>
          <c:orientation val="minMax"/>
        </c:scaling>
        <c:delete val="0"/>
        <c:axPos val="b"/>
        <c:majorGridlines/>
        <c:numFmt formatCode="@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74040192"/>
        <c:crosses val="autoZero"/>
        <c:auto val="1"/>
        <c:lblAlgn val="ctr"/>
        <c:lblOffset val="100"/>
        <c:noMultiLvlLbl val="0"/>
      </c:catAx>
      <c:valAx>
        <c:axId val="1740401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403430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4803149606299391" l="0.70866141732283672" r="0.70866141732283672" t="0.74803149606299391" header="0.3149606299212615" footer="0.314960629921261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9</xdr:row>
      <xdr:rowOff>6350</xdr:rowOff>
    </xdr:from>
    <xdr:to>
      <xdr:col>21</xdr:col>
      <xdr:colOff>234950</xdr:colOff>
      <xdr:row>32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CFB3F8-6424-4D2B-996C-BD3AEDE2B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8"/>
  <sheetViews>
    <sheetView tabSelected="1" zoomScaleNormal="150" zoomScaleSheetLayoutView="100" workbookViewId="0">
      <selection activeCell="C28" sqref="C28"/>
    </sheetView>
  </sheetViews>
  <sheetFormatPr defaultRowHeight="14.5" x14ac:dyDescent="0.35"/>
  <cols>
    <col min="2" max="2" width="138.453125" bestFit="1" customWidth="1"/>
    <col min="3" max="54" width="3.6328125" customWidth="1"/>
  </cols>
  <sheetData>
    <row r="1" spans="1:3" x14ac:dyDescent="0.35">
      <c r="B1" s="1"/>
      <c r="C1" s="1"/>
    </row>
    <row r="2" spans="1:3" ht="18.5" x14ac:dyDescent="0.45">
      <c r="B2" s="5" t="s">
        <v>36</v>
      </c>
      <c r="C2" s="1"/>
    </row>
    <row r="3" spans="1:3" x14ac:dyDescent="0.35">
      <c r="B3" s="1" t="s">
        <v>48</v>
      </c>
      <c r="C3" s="1"/>
    </row>
    <row r="4" spans="1:3" ht="18.5" x14ac:dyDescent="0.45">
      <c r="B4" s="5"/>
      <c r="C4" s="1"/>
    </row>
    <row r="5" spans="1:3" x14ac:dyDescent="0.35">
      <c r="B5" s="1" t="s">
        <v>37</v>
      </c>
      <c r="C5" s="1"/>
    </row>
    <row r="6" spans="1:3" x14ac:dyDescent="0.35">
      <c r="B6" s="1" t="s">
        <v>35</v>
      </c>
      <c r="C6" s="1"/>
    </row>
    <row r="7" spans="1:3" x14ac:dyDescent="0.35">
      <c r="B7" s="1" t="s">
        <v>42</v>
      </c>
      <c r="C7" s="1"/>
    </row>
    <row r="8" spans="1:3" x14ac:dyDescent="0.35">
      <c r="B8" s="1" t="s">
        <v>49</v>
      </c>
      <c r="C8" s="1"/>
    </row>
    <row r="9" spans="1:3" x14ac:dyDescent="0.35">
      <c r="B9" s="1"/>
      <c r="C9" s="1"/>
    </row>
    <row r="10" spans="1:3" s="1" customFormat="1" x14ac:dyDescent="0.35">
      <c r="B10" s="1" t="s">
        <v>1</v>
      </c>
    </row>
    <row r="11" spans="1:3" x14ac:dyDescent="0.35">
      <c r="A11" s="1">
        <v>1</v>
      </c>
      <c r="B11" s="1" t="s">
        <v>2</v>
      </c>
      <c r="C11" s="1">
        <f>C28</f>
        <v>7.333333333333333</v>
      </c>
    </row>
    <row r="12" spans="1:3" x14ac:dyDescent="0.35">
      <c r="A12" s="1">
        <v>2</v>
      </c>
      <c r="B12" s="1" t="s">
        <v>3</v>
      </c>
      <c r="C12" s="1">
        <f>C33</f>
        <v>7</v>
      </c>
    </row>
    <row r="13" spans="1:3" x14ac:dyDescent="0.35">
      <c r="A13" s="1">
        <v>3</v>
      </c>
      <c r="B13" s="1" t="s">
        <v>4</v>
      </c>
      <c r="C13" s="1">
        <f>C38</f>
        <v>8</v>
      </c>
    </row>
    <row r="14" spans="1:3" x14ac:dyDescent="0.35">
      <c r="A14" s="1">
        <v>4</v>
      </c>
      <c r="B14" s="1" t="s">
        <v>5</v>
      </c>
      <c r="C14" s="1">
        <f>C44</f>
        <v>6.666666666666667</v>
      </c>
    </row>
    <row r="15" spans="1:3" x14ac:dyDescent="0.35">
      <c r="A15" s="1">
        <v>5</v>
      </c>
      <c r="B15" s="1" t="s">
        <v>6</v>
      </c>
      <c r="C15" s="1">
        <f>C49</f>
        <v>6.5</v>
      </c>
    </row>
    <row r="16" spans="1:3" x14ac:dyDescent="0.35">
      <c r="A16" s="1">
        <v>6</v>
      </c>
      <c r="B16" s="1" t="s">
        <v>7</v>
      </c>
      <c r="C16" s="1">
        <f>C56</f>
        <v>5.75</v>
      </c>
    </row>
    <row r="17" spans="1:3" x14ac:dyDescent="0.35">
      <c r="A17" s="1">
        <v>7</v>
      </c>
      <c r="B17" s="1" t="s">
        <v>8</v>
      </c>
      <c r="C17" s="1">
        <f>C61</f>
        <v>6.5</v>
      </c>
    </row>
    <row r="18" spans="1:3" x14ac:dyDescent="0.35">
      <c r="A18" s="1">
        <v>8</v>
      </c>
      <c r="B18" s="1" t="s">
        <v>9</v>
      </c>
      <c r="C18" s="1">
        <f>C66</f>
        <v>7</v>
      </c>
    </row>
    <row r="19" spans="1:3" x14ac:dyDescent="0.35">
      <c r="A19" s="1">
        <v>9</v>
      </c>
      <c r="B19" s="1" t="s">
        <v>31</v>
      </c>
      <c r="C19" s="1">
        <f>C72</f>
        <v>6</v>
      </c>
    </row>
    <row r="20" spans="1:3" x14ac:dyDescent="0.35">
      <c r="A20" s="1">
        <v>10</v>
      </c>
      <c r="B20" s="1" t="s">
        <v>10</v>
      </c>
      <c r="C20" s="1">
        <f>C78</f>
        <v>4.333333333333333</v>
      </c>
    </row>
    <row r="21" spans="1:3" x14ac:dyDescent="0.35">
      <c r="A21" s="1">
        <v>11</v>
      </c>
      <c r="B21" s="1" t="s">
        <v>11</v>
      </c>
      <c r="C21" s="1">
        <f>C83</f>
        <v>4</v>
      </c>
    </row>
    <row r="22" spans="1:3" x14ac:dyDescent="0.35">
      <c r="A22" s="1">
        <v>12</v>
      </c>
      <c r="B22" s="1" t="s">
        <v>12</v>
      </c>
      <c r="C22" s="1">
        <f>C88</f>
        <v>6</v>
      </c>
    </row>
    <row r="24" spans="1:3" x14ac:dyDescent="0.35">
      <c r="B24" s="1" t="s">
        <v>2</v>
      </c>
    </row>
    <row r="25" spans="1:3" x14ac:dyDescent="0.35">
      <c r="B25" t="s">
        <v>13</v>
      </c>
      <c r="C25" s="4">
        <v>8</v>
      </c>
    </row>
    <row r="26" spans="1:3" x14ac:dyDescent="0.35">
      <c r="B26" t="s">
        <v>14</v>
      </c>
      <c r="C26" s="4">
        <v>8</v>
      </c>
    </row>
    <row r="27" spans="1:3" x14ac:dyDescent="0.35">
      <c r="B27" t="s">
        <v>15</v>
      </c>
      <c r="C27" s="4">
        <v>6</v>
      </c>
    </row>
    <row r="28" spans="1:3" s="1" customFormat="1" x14ac:dyDescent="0.35">
      <c r="B28" s="1" t="s">
        <v>0</v>
      </c>
      <c r="C28" s="1">
        <f>SUM(C25:C27)/3</f>
        <v>7.333333333333333</v>
      </c>
    </row>
    <row r="30" spans="1:3" x14ac:dyDescent="0.35">
      <c r="B30" s="1" t="s">
        <v>3</v>
      </c>
    </row>
    <row r="31" spans="1:3" x14ac:dyDescent="0.35">
      <c r="B31" t="s">
        <v>16</v>
      </c>
      <c r="C31" s="4">
        <v>8</v>
      </c>
    </row>
    <row r="32" spans="1:3" x14ac:dyDescent="0.35">
      <c r="B32" t="s">
        <v>38</v>
      </c>
      <c r="C32" s="4">
        <v>6</v>
      </c>
    </row>
    <row r="33" spans="2:3" x14ac:dyDescent="0.35">
      <c r="B33" s="1" t="s">
        <v>0</v>
      </c>
      <c r="C33" s="1">
        <f>SUM(C31:C32)/2</f>
        <v>7</v>
      </c>
    </row>
    <row r="35" spans="2:3" x14ac:dyDescent="0.35">
      <c r="B35" s="1" t="s">
        <v>4</v>
      </c>
    </row>
    <row r="36" spans="2:3" x14ac:dyDescent="0.35">
      <c r="B36" s="2" t="s">
        <v>17</v>
      </c>
      <c r="C36" s="4">
        <v>8</v>
      </c>
    </row>
    <row r="37" spans="2:3" x14ac:dyDescent="0.35">
      <c r="B37" s="2" t="s">
        <v>18</v>
      </c>
      <c r="C37" s="4">
        <v>8</v>
      </c>
    </row>
    <row r="38" spans="2:3" x14ac:dyDescent="0.35">
      <c r="B38" s="3" t="s">
        <v>0</v>
      </c>
      <c r="C38" s="1">
        <f>SUM(C36:C37)/2</f>
        <v>8</v>
      </c>
    </row>
    <row r="40" spans="2:3" x14ac:dyDescent="0.35">
      <c r="B40" s="3" t="s">
        <v>5</v>
      </c>
    </row>
    <row r="41" spans="2:3" x14ac:dyDescent="0.35">
      <c r="B41" t="s">
        <v>19</v>
      </c>
      <c r="C41" s="4">
        <v>7</v>
      </c>
    </row>
    <row r="42" spans="2:3" x14ac:dyDescent="0.35">
      <c r="B42" t="s">
        <v>20</v>
      </c>
      <c r="C42" s="4">
        <v>7</v>
      </c>
    </row>
    <row r="43" spans="2:3" x14ac:dyDescent="0.35">
      <c r="B43" t="s">
        <v>21</v>
      </c>
      <c r="C43" s="4">
        <v>6</v>
      </c>
    </row>
    <row r="44" spans="2:3" x14ac:dyDescent="0.35">
      <c r="B44" s="1" t="s">
        <v>0</v>
      </c>
      <c r="C44" s="1">
        <f>SUM(C41:C43)/3</f>
        <v>6.666666666666667</v>
      </c>
    </row>
    <row r="46" spans="2:3" x14ac:dyDescent="0.35">
      <c r="B46" s="1" t="s">
        <v>6</v>
      </c>
    </row>
    <row r="47" spans="2:3" x14ac:dyDescent="0.35">
      <c r="B47" t="s">
        <v>22</v>
      </c>
      <c r="C47" s="4">
        <v>7</v>
      </c>
    </row>
    <row r="48" spans="2:3" x14ac:dyDescent="0.35">
      <c r="B48" t="s">
        <v>23</v>
      </c>
      <c r="C48" s="4">
        <v>6</v>
      </c>
    </row>
    <row r="49" spans="2:3" x14ac:dyDescent="0.35">
      <c r="B49" s="1" t="s">
        <v>0</v>
      </c>
      <c r="C49" s="1">
        <f>SUM(C47:C48)/2</f>
        <v>6.5</v>
      </c>
    </row>
    <row r="51" spans="2:3" x14ac:dyDescent="0.35">
      <c r="B51" s="1" t="s">
        <v>7</v>
      </c>
    </row>
    <row r="52" spans="2:3" x14ac:dyDescent="0.35">
      <c r="B52" t="s">
        <v>24</v>
      </c>
      <c r="C52" s="4">
        <v>6</v>
      </c>
    </row>
    <row r="53" spans="2:3" x14ac:dyDescent="0.35">
      <c r="B53" t="s">
        <v>47</v>
      </c>
      <c r="C53" s="4">
        <v>5</v>
      </c>
    </row>
    <row r="54" spans="2:3" x14ac:dyDescent="0.35">
      <c r="B54" t="s">
        <v>25</v>
      </c>
      <c r="C54" s="4">
        <v>7</v>
      </c>
    </row>
    <row r="55" spans="2:3" x14ac:dyDescent="0.35">
      <c r="B55" t="s">
        <v>26</v>
      </c>
      <c r="C55" s="4">
        <v>5</v>
      </c>
    </row>
    <row r="56" spans="2:3" x14ac:dyDescent="0.35">
      <c r="B56" s="1" t="s">
        <v>0</v>
      </c>
      <c r="C56" s="1">
        <f>SUM(C52:C55)/4</f>
        <v>5.75</v>
      </c>
    </row>
    <row r="58" spans="2:3" x14ac:dyDescent="0.35">
      <c r="B58" s="1" t="s">
        <v>8</v>
      </c>
    </row>
    <row r="59" spans="2:3" x14ac:dyDescent="0.35">
      <c r="B59" t="s">
        <v>27</v>
      </c>
      <c r="C59" s="4">
        <v>7</v>
      </c>
    </row>
    <row r="60" spans="2:3" x14ac:dyDescent="0.35">
      <c r="B60" t="s">
        <v>28</v>
      </c>
      <c r="C60" s="4">
        <v>6</v>
      </c>
    </row>
    <row r="61" spans="2:3" x14ac:dyDescent="0.35">
      <c r="B61" s="1" t="s">
        <v>0</v>
      </c>
      <c r="C61" s="1">
        <f>SUM(C59:C60)/2</f>
        <v>6.5</v>
      </c>
    </row>
    <row r="63" spans="2:3" x14ac:dyDescent="0.35">
      <c r="B63" s="1" t="s">
        <v>9</v>
      </c>
    </row>
    <row r="64" spans="2:3" x14ac:dyDescent="0.35">
      <c r="B64" t="s">
        <v>29</v>
      </c>
      <c r="C64" s="4">
        <v>8</v>
      </c>
    </row>
    <row r="65" spans="2:3" x14ac:dyDescent="0.35">
      <c r="B65" t="s">
        <v>30</v>
      </c>
      <c r="C65" s="4">
        <v>6</v>
      </c>
    </row>
    <row r="66" spans="2:3" s="1" customFormat="1" x14ac:dyDescent="0.35">
      <c r="B66" s="1" t="s">
        <v>0</v>
      </c>
      <c r="C66" s="1">
        <f>SUM(C64:C65)/2</f>
        <v>7</v>
      </c>
    </row>
    <row r="68" spans="2:3" x14ac:dyDescent="0.35">
      <c r="B68" s="1" t="s">
        <v>31</v>
      </c>
    </row>
    <row r="69" spans="2:3" x14ac:dyDescent="0.35">
      <c r="B69" t="s">
        <v>32</v>
      </c>
      <c r="C69" s="4">
        <v>6</v>
      </c>
    </row>
    <row r="70" spans="2:3" x14ac:dyDescent="0.35">
      <c r="B70" t="s">
        <v>34</v>
      </c>
      <c r="C70" s="4">
        <v>5</v>
      </c>
    </row>
    <row r="71" spans="2:3" x14ac:dyDescent="0.35">
      <c r="B71" t="s">
        <v>33</v>
      </c>
      <c r="C71" s="4">
        <v>7</v>
      </c>
    </row>
    <row r="72" spans="2:3" x14ac:dyDescent="0.35">
      <c r="B72" s="1" t="s">
        <v>0</v>
      </c>
      <c r="C72">
        <f>SUM(C69:C71)/3</f>
        <v>6</v>
      </c>
    </row>
    <row r="74" spans="2:3" x14ac:dyDescent="0.35">
      <c r="B74" s="1" t="s">
        <v>10</v>
      </c>
    </row>
    <row r="75" spans="2:3" x14ac:dyDescent="0.35">
      <c r="B75" t="s">
        <v>40</v>
      </c>
      <c r="C75" s="4">
        <v>5</v>
      </c>
    </row>
    <row r="76" spans="2:3" x14ac:dyDescent="0.35">
      <c r="B76" t="s">
        <v>39</v>
      </c>
      <c r="C76" s="4">
        <v>4</v>
      </c>
    </row>
    <row r="77" spans="2:3" x14ac:dyDescent="0.35">
      <c r="B77" t="s">
        <v>41</v>
      </c>
      <c r="C77" s="4">
        <v>4</v>
      </c>
    </row>
    <row r="78" spans="2:3" s="1" customFormat="1" x14ac:dyDescent="0.35">
      <c r="B78" s="1" t="s">
        <v>0</v>
      </c>
      <c r="C78" s="1">
        <f>SUM(C75:C77)/3</f>
        <v>4.333333333333333</v>
      </c>
    </row>
    <row r="80" spans="2:3" x14ac:dyDescent="0.35">
      <c r="B80" s="1" t="s">
        <v>11</v>
      </c>
    </row>
    <row r="81" spans="2:3" x14ac:dyDescent="0.35">
      <c r="B81" t="s">
        <v>44</v>
      </c>
      <c r="C81" s="4">
        <v>4</v>
      </c>
    </row>
    <row r="82" spans="2:3" x14ac:dyDescent="0.35">
      <c r="B82" t="s">
        <v>43</v>
      </c>
      <c r="C82" s="4">
        <v>4</v>
      </c>
    </row>
    <row r="83" spans="2:3" s="1" customFormat="1" x14ac:dyDescent="0.35">
      <c r="B83" s="1" t="s">
        <v>0</v>
      </c>
      <c r="C83" s="1">
        <f>SUM(C81:C82)/2</f>
        <v>4</v>
      </c>
    </row>
    <row r="85" spans="2:3" x14ac:dyDescent="0.35">
      <c r="B85" s="1" t="s">
        <v>12</v>
      </c>
    </row>
    <row r="86" spans="2:3" x14ac:dyDescent="0.35">
      <c r="B86" t="s">
        <v>45</v>
      </c>
      <c r="C86" s="4">
        <v>6</v>
      </c>
    </row>
    <row r="87" spans="2:3" x14ac:dyDescent="0.35">
      <c r="B87" t="s">
        <v>46</v>
      </c>
      <c r="C87" s="4">
        <v>6</v>
      </c>
    </row>
    <row r="88" spans="2:3" s="1" customFormat="1" x14ac:dyDescent="0.35">
      <c r="B88" s="1" t="s">
        <v>0</v>
      </c>
      <c r="C88" s="1">
        <f>SUM(C86:C87)/2</f>
        <v>6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Fraser</dc:creator>
  <cp:lastModifiedBy>David Fraser</cp:lastModifiedBy>
  <cp:lastPrinted>2025-12-16T11:00:59Z</cp:lastPrinted>
  <dcterms:created xsi:type="dcterms:W3CDTF">2019-01-04T08:47:07Z</dcterms:created>
  <dcterms:modified xsi:type="dcterms:W3CDTF">2026-05-05T16:44:40Z</dcterms:modified>
</cp:coreProperties>
</file>